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MIS DOCUMENTOS CALIDAD\Downloads\"/>
    </mc:Choice>
  </mc:AlternateContent>
  <bookViews>
    <workbookView xWindow="0" yWindow="0" windowWidth="20490" windowHeight="7755"/>
  </bookViews>
  <sheets>
    <sheet name="2023" sheetId="1" r:id="rId1"/>
  </sheets>
  <definedNames>
    <definedName name="_xlnm._FilterDatabase" localSheetId="0" hidden="1">'2023'!$A$1:$J$15</definedName>
    <definedName name="_xlnm.Print_Area" localSheetId="0">'2023'!$A$1:$J$15</definedName>
    <definedName name="Excel_BuiltIn_Print_Titles_1">#REF!</definedName>
    <definedName name="_xlnm.Print_Titles" localSheetId="0">'2023'!$1:$1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16" i="1"/>
  <c r="F16" i="1"/>
  <c r="H2" i="1" l="1"/>
  <c r="H3" i="1"/>
  <c r="H4" i="1"/>
  <c r="H5" i="1"/>
  <c r="H6" i="1"/>
  <c r="H8" i="1"/>
  <c r="H9" i="1"/>
  <c r="H10" i="1"/>
  <c r="H11" i="1"/>
  <c r="H12" i="1"/>
  <c r="H13" i="1"/>
  <c r="H14" i="1"/>
  <c r="H15" i="1"/>
</calcChain>
</file>

<file path=xl/sharedStrings.xml><?xml version="1.0" encoding="utf-8"?>
<sst xmlns="http://schemas.openxmlformats.org/spreadsheetml/2006/main" count="52" uniqueCount="34">
  <si>
    <t>MES</t>
  </si>
  <si>
    <t>TEMA</t>
  </si>
  <si>
    <t>POBLACIÓN
OBJETO</t>
  </si>
  <si>
    <t>Cumplimiento en programación</t>
  </si>
  <si>
    <t xml:space="preserve">Cumplimiento Horas Programadas </t>
  </si>
  <si>
    <t>Efectividad de capacitación</t>
  </si>
  <si>
    <t>TODO EL PERSONAL</t>
  </si>
  <si>
    <t>FEBRERO</t>
  </si>
  <si>
    <t>Atencion al cliente en  aumento de PQRS por causa  de multas por inasistencia.</t>
  </si>
  <si>
    <t>ADMINISTRATIVO</t>
  </si>
  <si>
    <t>Inteligencia emocional</t>
  </si>
  <si>
    <t>Liderazo y escucha activa</t>
  </si>
  <si>
    <t>ESTRATEGICO</t>
  </si>
  <si>
    <t>MARZO</t>
  </si>
  <si>
    <t>Procedimiento de atencion al usuario</t>
  </si>
  <si>
    <t>Resolucion de conflictos</t>
  </si>
  <si>
    <t>ABRIL</t>
  </si>
  <si>
    <t>Retroalimentación Procedimiento de admision y registro de pacientes</t>
  </si>
  <si>
    <t>Re induccion del servicio de atención domiciliario</t>
  </si>
  <si>
    <t>MAYO</t>
  </si>
  <si>
    <t>Atencion al cliente y Humanizacion en salud</t>
  </si>
  <si>
    <t>JUNIO</t>
  </si>
  <si>
    <t>Procedimiento de PQRS</t>
  </si>
  <si>
    <t>JULIO</t>
  </si>
  <si>
    <t>Relaciones interpersonales</t>
  </si>
  <si>
    <t xml:space="preserve">Adherencia al instructivo de atencion telefonico </t>
  </si>
  <si>
    <t>Humanizacion en salud</t>
  </si>
  <si>
    <t>SEPTIEMBRE</t>
  </si>
  <si>
    <t xml:space="preserve">Manejo del estrés </t>
  </si>
  <si>
    <t>ASISTENCIAL</t>
  </si>
  <si>
    <t xml:space="preserve">Asistencia de
 personal </t>
  </si>
  <si>
    <t>Cumplimiento de asistencia 
de personal</t>
  </si>
  <si>
    <t>Cobertura de 
efectividad</t>
  </si>
  <si>
    <t>Personal 
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</si>
</sst>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0"/>
      <name val="Arial"/>
      <family val="2"/>
    </font>
    <font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9" fontId="4" fillId="0" borderId="1" xfId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9" fontId="4" fillId="0" borderId="2" xfId="1" applyFont="1" applyFill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9" fontId="4" fillId="0" borderId="2" xfId="1" applyFont="1" applyFill="1" applyBorder="1" applyAlignment="1" applyProtection="1">
      <alignment horizontal="center" vertical="center"/>
      <protection locked="0"/>
    </xf>
    <xf numFmtId="9" fontId="4" fillId="0" borderId="9" xfId="1" applyFont="1" applyFill="1" applyBorder="1" applyAlignment="1" applyProtection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9" fontId="4" fillId="0" borderId="11" xfId="1" applyFont="1" applyFill="1" applyBorder="1" applyAlignment="1" applyProtection="1">
      <alignment horizontal="center" vertical="center"/>
    </xf>
    <xf numFmtId="9" fontId="4" fillId="0" borderId="11" xfId="1" applyFont="1" applyFill="1" applyBorder="1" applyAlignment="1" applyProtection="1">
      <alignment horizontal="center" vertical="center"/>
      <protection locked="0"/>
    </xf>
    <xf numFmtId="9" fontId="4" fillId="0" borderId="11" xfId="1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9" fontId="4" fillId="0" borderId="4" xfId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9" fontId="4" fillId="0" borderId="13" xfId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299604</xdr:rowOff>
    </xdr:to>
    <xdr:sp macro="" textlink="">
      <xdr:nvSpPr>
        <xdr:cNvPr id="4" name="AutoShape 282">
          <a:extLst>
            <a:ext uri="{FF2B5EF4-FFF2-40B4-BE49-F238E27FC236}">
              <a16:creationId xmlns:a16="http://schemas.microsoft.com/office/drawing/2014/main" xmlns="" id="{125D5980-4FD7-ECBF-88BB-8C0CA1789A42}"/>
            </a:ext>
          </a:extLst>
        </xdr:cNvPr>
        <xdr:cNvSpPr>
          <a:spLocks noChangeAspect="1" noChangeArrowheads="1"/>
        </xdr:cNvSpPr>
      </xdr:nvSpPr>
      <xdr:spPr bwMode="auto">
        <a:xfrm>
          <a:off x="18335625" y="56064150"/>
          <a:ext cx="304800" cy="299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299602</xdr:rowOff>
    </xdr:to>
    <xdr:sp macro="" textlink="">
      <xdr:nvSpPr>
        <xdr:cNvPr id="5" name="AutoShape 283">
          <a:extLst>
            <a:ext uri="{FF2B5EF4-FFF2-40B4-BE49-F238E27FC236}">
              <a16:creationId xmlns:a16="http://schemas.microsoft.com/office/drawing/2014/main" xmlns="" id="{5C58B27E-3B1A-19EE-34CE-E94504A38FD1}"/>
            </a:ext>
          </a:extLst>
        </xdr:cNvPr>
        <xdr:cNvSpPr>
          <a:spLocks noChangeAspect="1" noChangeArrowheads="1"/>
        </xdr:cNvSpPr>
      </xdr:nvSpPr>
      <xdr:spPr bwMode="auto">
        <a:xfrm>
          <a:off x="16440150" y="56064150"/>
          <a:ext cx="304800" cy="29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304800</xdr:rowOff>
    </xdr:to>
    <xdr:sp macro="" textlink="">
      <xdr:nvSpPr>
        <xdr:cNvPr id="6" name="AutoShape 286">
          <a:extLst>
            <a:ext uri="{FF2B5EF4-FFF2-40B4-BE49-F238E27FC236}">
              <a16:creationId xmlns:a16="http://schemas.microsoft.com/office/drawing/2014/main" xmlns="" id="{F59FF6B6-C3B9-2FE2-5E5D-D18BC9F12F7A}"/>
            </a:ext>
          </a:extLst>
        </xdr:cNvPr>
        <xdr:cNvSpPr>
          <a:spLocks noChangeAspect="1" noChangeArrowheads="1"/>
        </xdr:cNvSpPr>
      </xdr:nvSpPr>
      <xdr:spPr bwMode="auto">
        <a:xfrm>
          <a:off x="25269825" y="484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zoomScale="55" zoomScaleNormal="55" zoomScaleSheetLayoutView="70" workbookViewId="0">
      <selection activeCell="E10" sqref="E10"/>
    </sheetView>
  </sheetViews>
  <sheetFormatPr baseColWidth="10" defaultRowHeight="20.25" x14ac:dyDescent="0.2"/>
  <cols>
    <col min="1" max="1" width="21.42578125" style="6" customWidth="1"/>
    <col min="2" max="2" width="63.85546875" style="7" customWidth="1"/>
    <col min="3" max="3" width="26.7109375" style="7" customWidth="1"/>
    <col min="4" max="5" width="15.7109375" style="8" customWidth="1"/>
    <col min="6" max="7" width="15.7109375" style="6" customWidth="1"/>
    <col min="8" max="8" width="15.7109375" style="8" customWidth="1"/>
    <col min="9" max="10" width="15.7109375" style="6" customWidth="1"/>
    <col min="11" max="16384" width="11.42578125" style="6"/>
  </cols>
  <sheetData>
    <row r="1" spans="1:10" s="30" customFormat="1" ht="144" customHeight="1" thickBot="1" x14ac:dyDescent="0.25">
      <c r="A1" s="28" t="s">
        <v>0</v>
      </c>
      <c r="B1" s="29" t="s">
        <v>1</v>
      </c>
      <c r="C1" s="29" t="s">
        <v>2</v>
      </c>
      <c r="D1" s="26" t="s">
        <v>3</v>
      </c>
      <c r="E1" s="26" t="s">
        <v>4</v>
      </c>
      <c r="F1" s="26" t="s">
        <v>33</v>
      </c>
      <c r="G1" s="26" t="s">
        <v>30</v>
      </c>
      <c r="H1" s="26" t="s">
        <v>31</v>
      </c>
      <c r="I1" s="26" t="s">
        <v>5</v>
      </c>
      <c r="J1" s="27" t="s">
        <v>32</v>
      </c>
    </row>
    <row r="2" spans="1:10" ht="39.950000000000003" customHeight="1" x14ac:dyDescent="0.2">
      <c r="A2" s="11" t="s">
        <v>7</v>
      </c>
      <c r="B2" s="12" t="s">
        <v>8</v>
      </c>
      <c r="C2" s="12" t="s">
        <v>9</v>
      </c>
      <c r="D2" s="13">
        <v>1</v>
      </c>
      <c r="E2" s="13">
        <v>1</v>
      </c>
      <c r="F2" s="14">
        <v>16</v>
      </c>
      <c r="G2" s="14">
        <v>16</v>
      </c>
      <c r="H2" s="15">
        <f t="shared" ref="H2:H15" si="0">+G2/F2</f>
        <v>1</v>
      </c>
      <c r="I2" s="13">
        <v>1</v>
      </c>
      <c r="J2" s="16">
        <v>1</v>
      </c>
    </row>
    <row r="3" spans="1:10" ht="39.950000000000003" customHeight="1" x14ac:dyDescent="0.2">
      <c r="A3" s="17" t="s">
        <v>7</v>
      </c>
      <c r="B3" s="3" t="s">
        <v>10</v>
      </c>
      <c r="C3" s="3" t="s">
        <v>6</v>
      </c>
      <c r="D3" s="4">
        <v>1</v>
      </c>
      <c r="E3" s="4">
        <v>1</v>
      </c>
      <c r="F3" s="2">
        <v>52</v>
      </c>
      <c r="G3" s="2">
        <v>52</v>
      </c>
      <c r="H3" s="1">
        <f t="shared" si="0"/>
        <v>1</v>
      </c>
      <c r="I3" s="4">
        <v>1</v>
      </c>
      <c r="J3" s="18">
        <v>1</v>
      </c>
    </row>
    <row r="4" spans="1:10" ht="39.950000000000003" customHeight="1" x14ac:dyDescent="0.2">
      <c r="A4" s="17" t="s">
        <v>7</v>
      </c>
      <c r="B4" s="3" t="s">
        <v>11</v>
      </c>
      <c r="C4" s="3" t="s">
        <v>12</v>
      </c>
      <c r="D4" s="4">
        <v>1</v>
      </c>
      <c r="E4" s="4">
        <v>1</v>
      </c>
      <c r="F4" s="2">
        <v>7</v>
      </c>
      <c r="G4" s="2">
        <v>7</v>
      </c>
      <c r="H4" s="1">
        <f t="shared" si="0"/>
        <v>1</v>
      </c>
      <c r="I4" s="4">
        <v>1</v>
      </c>
      <c r="J4" s="18">
        <v>1</v>
      </c>
    </row>
    <row r="5" spans="1:10" ht="39.950000000000003" customHeight="1" x14ac:dyDescent="0.2">
      <c r="A5" s="17" t="s">
        <v>13</v>
      </c>
      <c r="B5" s="3" t="s">
        <v>15</v>
      </c>
      <c r="C5" s="3" t="s">
        <v>12</v>
      </c>
      <c r="D5" s="4">
        <v>1</v>
      </c>
      <c r="E5" s="4">
        <v>1</v>
      </c>
      <c r="F5" s="2">
        <v>12</v>
      </c>
      <c r="G5" s="2">
        <v>12</v>
      </c>
      <c r="H5" s="1">
        <f t="shared" si="0"/>
        <v>1</v>
      </c>
      <c r="I5" s="4">
        <v>1</v>
      </c>
      <c r="J5" s="18">
        <v>1</v>
      </c>
    </row>
    <row r="6" spans="1:10" ht="39.950000000000003" customHeight="1" x14ac:dyDescent="0.2">
      <c r="A6" s="17" t="s">
        <v>16</v>
      </c>
      <c r="B6" s="3" t="s">
        <v>17</v>
      </c>
      <c r="C6" s="3" t="s">
        <v>9</v>
      </c>
      <c r="D6" s="1">
        <v>1</v>
      </c>
      <c r="E6" s="1">
        <v>1</v>
      </c>
      <c r="F6" s="2">
        <v>15</v>
      </c>
      <c r="G6" s="2">
        <v>15</v>
      </c>
      <c r="H6" s="1">
        <f t="shared" si="0"/>
        <v>1</v>
      </c>
      <c r="I6" s="1">
        <v>1</v>
      </c>
      <c r="J6" s="19">
        <v>1</v>
      </c>
    </row>
    <row r="7" spans="1:10" ht="39.950000000000003" customHeight="1" x14ac:dyDescent="0.2">
      <c r="A7" s="17" t="s">
        <v>16</v>
      </c>
      <c r="B7" s="3" t="s">
        <v>18</v>
      </c>
      <c r="C7" s="3" t="s">
        <v>29</v>
      </c>
      <c r="D7" s="1">
        <v>1</v>
      </c>
      <c r="E7" s="1">
        <v>1</v>
      </c>
      <c r="F7" s="2">
        <v>7</v>
      </c>
      <c r="G7" s="2">
        <v>7</v>
      </c>
      <c r="H7" s="1">
        <f t="shared" si="0"/>
        <v>1</v>
      </c>
      <c r="I7" s="1">
        <v>1</v>
      </c>
      <c r="J7" s="19">
        <v>1</v>
      </c>
    </row>
    <row r="8" spans="1:10" ht="39.950000000000003" customHeight="1" x14ac:dyDescent="0.2">
      <c r="A8" s="17" t="s">
        <v>19</v>
      </c>
      <c r="B8" s="3" t="s">
        <v>20</v>
      </c>
      <c r="C8" s="3" t="s">
        <v>9</v>
      </c>
      <c r="D8" s="5">
        <v>1</v>
      </c>
      <c r="E8" s="5">
        <v>1</v>
      </c>
      <c r="F8" s="2">
        <v>13</v>
      </c>
      <c r="G8" s="2">
        <v>13</v>
      </c>
      <c r="H8" s="1">
        <f t="shared" si="0"/>
        <v>1</v>
      </c>
      <c r="I8" s="5">
        <v>0.63</v>
      </c>
      <c r="J8" s="20">
        <v>1</v>
      </c>
    </row>
    <row r="9" spans="1:10" ht="39.950000000000003" customHeight="1" x14ac:dyDescent="0.2">
      <c r="A9" s="17" t="s">
        <v>19</v>
      </c>
      <c r="B9" s="3" t="s">
        <v>8</v>
      </c>
      <c r="C9" s="3" t="s">
        <v>29</v>
      </c>
      <c r="D9" s="5">
        <v>1</v>
      </c>
      <c r="E9" s="5">
        <v>1</v>
      </c>
      <c r="F9" s="2">
        <v>5</v>
      </c>
      <c r="G9" s="2">
        <v>5</v>
      </c>
      <c r="H9" s="1">
        <f t="shared" si="0"/>
        <v>1</v>
      </c>
      <c r="I9" s="5">
        <v>1</v>
      </c>
      <c r="J9" s="20">
        <v>1</v>
      </c>
    </row>
    <row r="10" spans="1:10" ht="39.950000000000003" customHeight="1" x14ac:dyDescent="0.2">
      <c r="A10" s="17" t="s">
        <v>21</v>
      </c>
      <c r="B10" s="3" t="s">
        <v>14</v>
      </c>
      <c r="C10" s="3" t="s">
        <v>29</v>
      </c>
      <c r="D10" s="5">
        <v>1</v>
      </c>
      <c r="E10" s="5">
        <v>1</v>
      </c>
      <c r="F10" s="2">
        <v>10</v>
      </c>
      <c r="G10" s="2">
        <v>10</v>
      </c>
      <c r="H10" s="1">
        <f t="shared" si="0"/>
        <v>1</v>
      </c>
      <c r="I10" s="5">
        <v>0.82</v>
      </c>
      <c r="J10" s="20">
        <v>1</v>
      </c>
    </row>
    <row r="11" spans="1:10" ht="39.950000000000003" customHeight="1" x14ac:dyDescent="0.2">
      <c r="A11" s="17" t="s">
        <v>21</v>
      </c>
      <c r="B11" s="3" t="s">
        <v>22</v>
      </c>
      <c r="C11" s="3" t="s">
        <v>12</v>
      </c>
      <c r="D11" s="5">
        <v>1</v>
      </c>
      <c r="E11" s="5">
        <v>1</v>
      </c>
      <c r="F11" s="2">
        <v>6</v>
      </c>
      <c r="G11" s="2">
        <v>6</v>
      </c>
      <c r="H11" s="1">
        <f t="shared" si="0"/>
        <v>1</v>
      </c>
      <c r="I11" s="5">
        <v>1</v>
      </c>
      <c r="J11" s="20">
        <v>1</v>
      </c>
    </row>
    <row r="12" spans="1:10" ht="39.950000000000003" customHeight="1" x14ac:dyDescent="0.2">
      <c r="A12" s="17" t="s">
        <v>23</v>
      </c>
      <c r="B12" s="3" t="s">
        <v>24</v>
      </c>
      <c r="C12" s="3" t="s">
        <v>6</v>
      </c>
      <c r="D12" s="1">
        <v>1</v>
      </c>
      <c r="E12" s="1">
        <v>1</v>
      </c>
      <c r="F12" s="2">
        <v>9</v>
      </c>
      <c r="G12" s="2">
        <v>9</v>
      </c>
      <c r="H12" s="1">
        <f t="shared" si="0"/>
        <v>1</v>
      </c>
      <c r="I12" s="1">
        <v>1</v>
      </c>
      <c r="J12" s="19">
        <v>1</v>
      </c>
    </row>
    <row r="13" spans="1:10" ht="39.950000000000003" customHeight="1" x14ac:dyDescent="0.2">
      <c r="A13" s="17" t="s">
        <v>23</v>
      </c>
      <c r="B13" s="3" t="s">
        <v>25</v>
      </c>
      <c r="C13" s="3" t="s">
        <v>9</v>
      </c>
      <c r="D13" s="1">
        <v>1</v>
      </c>
      <c r="E13" s="1">
        <v>1</v>
      </c>
      <c r="F13" s="2">
        <v>11</v>
      </c>
      <c r="G13" s="2">
        <v>6</v>
      </c>
      <c r="H13" s="1">
        <f t="shared" si="0"/>
        <v>0.54545454545454541</v>
      </c>
      <c r="I13" s="1">
        <v>0.85</v>
      </c>
      <c r="J13" s="19">
        <v>0.55000000000000004</v>
      </c>
    </row>
    <row r="14" spans="1:10" ht="39.950000000000003" customHeight="1" x14ac:dyDescent="0.2">
      <c r="A14" s="17" t="s">
        <v>23</v>
      </c>
      <c r="B14" s="3" t="s">
        <v>26</v>
      </c>
      <c r="C14" s="3" t="s">
        <v>29</v>
      </c>
      <c r="D14" s="1">
        <v>1</v>
      </c>
      <c r="E14" s="1">
        <v>1</v>
      </c>
      <c r="F14" s="2">
        <v>11</v>
      </c>
      <c r="G14" s="2">
        <v>11</v>
      </c>
      <c r="H14" s="1">
        <f t="shared" si="0"/>
        <v>1</v>
      </c>
      <c r="I14" s="1">
        <v>0.76</v>
      </c>
      <c r="J14" s="19">
        <v>1</v>
      </c>
    </row>
    <row r="15" spans="1:10" ht="39.950000000000003" customHeight="1" thickBot="1" x14ac:dyDescent="0.25">
      <c r="A15" s="21" t="s">
        <v>27</v>
      </c>
      <c r="B15" s="22" t="s">
        <v>28</v>
      </c>
      <c r="C15" s="22" t="s">
        <v>6</v>
      </c>
      <c r="D15" s="23">
        <v>1</v>
      </c>
      <c r="E15" s="23">
        <v>1</v>
      </c>
      <c r="F15" s="24">
        <v>48</v>
      </c>
      <c r="G15" s="24">
        <v>48</v>
      </c>
      <c r="H15" s="23">
        <f t="shared" si="0"/>
        <v>1</v>
      </c>
      <c r="I15" s="23">
        <v>1</v>
      </c>
      <c r="J15" s="25">
        <v>0.97</v>
      </c>
    </row>
    <row r="16" spans="1:10" ht="39.950000000000003" customHeight="1" thickBot="1" x14ac:dyDescent="0.25">
      <c r="F16" s="9">
        <f>SUM(F2:F15)</f>
        <v>222</v>
      </c>
      <c r="G16" s="10">
        <f>SUM(G2:G15)</f>
        <v>217</v>
      </c>
    </row>
  </sheetData>
  <autoFilter ref="A1:J15"/>
  <dataValidations count="3">
    <dataValidation allowBlank="1" showInputMessage="1" showErrorMessage="1" error="!POR FAVOR!_x000a_ESCOGER EL DATO DE LA LISTA" sqref="C11:C13 C3 C15 C5"/>
    <dataValidation allowBlank="1" showInputMessage="1" showErrorMessage="1" error="!POR FVOR!_x000a_ESCGER EL DATO DE LA LISTA" sqref="C2 C6:C10 C13:C14"/>
    <dataValidation allowBlank="1" showInputMessage="1" showErrorMessage="1" error="!!! POR FAVOR !!!_x000a_INTRODUCIR LA FECHA EN EL FORM ATO _x000a_dia-mes-año" sqref="A10:A14 A2:A4 D2:J15 A6:A7"/>
  </dataValidations>
  <printOptions horizontalCentered="1"/>
  <pageMargins left="0.15748031496062992" right="0.15748031496062992" top="0.45" bottom="0.23622047244094491" header="0.78" footer="0.23622047244094491"/>
  <pageSetup scale="30" orientation="landscape" r:id="rId1"/>
  <headerFooter alignWithMargins="0">
    <oddHeader>&amp;R&amp;"Arial,Negrita"&amp;9Hoja&amp;"Arial,Normal"&amp;10 &amp;P &amp;"Arial,Negrita"&amp;9de &amp;"Arial,Normal"&amp;10&amp;N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2023</vt:lpstr>
      <vt:lpstr>'2023'!Área_de_impresión</vt:lpstr>
      <vt:lpstr>'2023'!Títulos_a_imprimir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CALIDAD</cp:lastModifiedBy>
  <dcterms:created xsi:type="dcterms:W3CDTF">2024-03-13T18:24:48Z</dcterms:created>
  <dcterms:modified xsi:type="dcterms:W3CDTF">2024-03-15T14:51:38Z</dcterms:modified>
</cp:coreProperties>
</file>